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imu\税務課共有hdd\03 庶務\⑨様式関係\窓口申請書等\固定・国調関係\"/>
    </mc:Choice>
  </mc:AlternateContent>
  <xr:revisionPtr revIDLastSave="0" documentId="13_ncr:1_{E4EA3976-DA8B-42BD-A9A2-2608F520A1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公図申請書 (郵送用)" sheetId="5" r:id="rId1"/>
    <sheet name="Sheet2" sheetId="2" r:id="rId2"/>
    <sheet name="Sheet3" sheetId="3" r:id="rId3"/>
  </sheets>
  <calcPr calcId="191029" refMode="R1C1"/>
</workbook>
</file>

<file path=xl/calcChain.xml><?xml version="1.0" encoding="utf-8"?>
<calcChain xmlns="http://schemas.openxmlformats.org/spreadsheetml/2006/main">
  <c r="V30" i="5" l="1"/>
  <c r="M32" i="5"/>
  <c r="M31" i="5"/>
  <c r="M30" i="5"/>
</calcChain>
</file>

<file path=xl/sharedStrings.xml><?xml version="1.0" encoding="utf-8"?>
<sst xmlns="http://schemas.openxmlformats.org/spreadsheetml/2006/main" count="105" uniqueCount="54">
  <si>
    <t>住所</t>
    <rPh sb="0" eb="2">
      <t>ジュウショ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</si>
  <si>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</si>
  <si>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</si>
  <si>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枚＝</t>
    <rPh sb="0" eb="1">
      <t>マイ</t>
    </rPh>
    <phoneticPr fontId="1"/>
  </si>
  <si>
    <t>計</t>
    <rPh sb="0" eb="1">
      <t>ケイ</t>
    </rPh>
    <phoneticPr fontId="1"/>
  </si>
  <si>
    <t>①</t>
    <phoneticPr fontId="1"/>
  </si>
  <si>
    <t>令和</t>
    <rPh sb="0" eb="2">
      <t>レイワ</t>
    </rPh>
    <phoneticPr fontId="1"/>
  </si>
  <si>
    <t>（あて先）川崎町長</t>
    <rPh sb="3" eb="4">
      <t>サキ</t>
    </rPh>
    <rPh sb="5" eb="7">
      <t>カワサキ</t>
    </rPh>
    <rPh sb="7" eb="9">
      <t>チョウチョウ</t>
    </rPh>
    <phoneticPr fontId="1"/>
  </si>
  <si>
    <t>日中連絡先</t>
    <rPh sb="0" eb="2">
      <t>ニッチュウ</t>
    </rPh>
    <rPh sb="2" eb="5">
      <t>レンラクサキ</t>
    </rPh>
    <phoneticPr fontId="1"/>
  </si>
  <si>
    <t>）</t>
    <phoneticPr fontId="1"/>
  </si>
  <si>
    <t>その他</t>
    <rPh sb="2" eb="3">
      <t>タ</t>
    </rPh>
    <phoneticPr fontId="1"/>
  </si>
  <si>
    <t>（</t>
    <phoneticPr fontId="1"/>
  </si>
  <si>
    <t>どの場所の公図が必要ですか</t>
    <rPh sb="2" eb="4">
      <t>バショ</t>
    </rPh>
    <rPh sb="5" eb="7">
      <t>コウズ</t>
    </rPh>
    <rPh sb="8" eb="10">
      <t>ヒツヨウ</t>
    </rPh>
    <phoneticPr fontId="1"/>
  </si>
  <si>
    <t>柴田郡川崎町</t>
    <rPh sb="0" eb="3">
      <t>シバタグン</t>
    </rPh>
    <rPh sb="3" eb="6">
      <t>カワサキマチ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</si>
  <si>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</si>
  <si>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</si>
  <si>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</si>
  <si>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</si>
  <si>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縮尺</t>
    <rPh sb="0" eb="2">
      <t>シュクシャク</t>
    </rPh>
    <phoneticPr fontId="1"/>
  </si>
  <si>
    <t>用紙に収まる</t>
    <rPh sb="0" eb="2">
      <t>ヨウシ</t>
    </rPh>
    <rPh sb="3" eb="4">
      <t>オサ</t>
    </rPh>
    <phoneticPr fontId="1"/>
  </si>
  <si>
    <t>（1/</t>
    <phoneticPr fontId="1"/>
  </si>
  <si>
    <t>通</t>
    <rPh sb="0" eb="1">
      <t>ツウ</t>
    </rPh>
    <phoneticPr fontId="1"/>
  </si>
  <si>
    <t>指定</t>
    <rPh sb="0" eb="2">
      <t>シテイ</t>
    </rPh>
    <phoneticPr fontId="1"/>
  </si>
  <si>
    <t>官公庁提出</t>
    <rPh sb="0" eb="3">
      <t>カンコウチョウ</t>
    </rPh>
    <rPh sb="3" eb="5">
      <t>テイシュツ</t>
    </rPh>
    <phoneticPr fontId="1"/>
  </si>
  <si>
    <t>相続手続き</t>
    <rPh sb="0" eb="2">
      <t>ソウゾク</t>
    </rPh>
    <rPh sb="2" eb="4">
      <t>テツヅ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</si>
  <si>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</si>
  <si>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</si>
  <si>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</si>
  <si>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添付書類確認欄</t>
    <rPh sb="0" eb="2">
      <t>テンプ</t>
    </rPh>
    <rPh sb="2" eb="4">
      <t>ショルイ</t>
    </rPh>
    <rPh sb="4" eb="6">
      <t>カクニン</t>
    </rPh>
    <rPh sb="6" eb="7">
      <t>ラン</t>
    </rPh>
    <phoneticPr fontId="1"/>
  </si>
  <si>
    <t>手数料</t>
    <rPh sb="0" eb="3">
      <t>テスウリョウ</t>
    </rPh>
    <phoneticPr fontId="1"/>
  </si>
  <si>
    <t>小字＝</t>
    <rPh sb="0" eb="2">
      <t>コアザ</t>
    </rPh>
    <phoneticPr fontId="1"/>
  </si>
  <si>
    <t>用紙代Ａ０サイズ　１枚300円×</t>
    <rPh sb="0" eb="2">
      <t>ヨウシ</t>
    </rPh>
    <rPh sb="2" eb="3">
      <t>ダイ</t>
    </rPh>
    <rPh sb="10" eb="11">
      <t>マイ</t>
    </rPh>
    <rPh sb="14" eb="15">
      <t>エン</t>
    </rPh>
    <phoneticPr fontId="1"/>
  </si>
  <si>
    <t>用紙代Ａ３サイズ　１枚100円×</t>
    <rPh sb="0" eb="2">
      <t>ヨウシ</t>
    </rPh>
    <rPh sb="2" eb="3">
      <t>ダイ</t>
    </rPh>
    <rPh sb="10" eb="11">
      <t>マイ</t>
    </rPh>
    <rPh sb="14" eb="15">
      <t>エン</t>
    </rPh>
    <phoneticPr fontId="1"/>
  </si>
  <si>
    <t>お問い合わせ先：川崎町役場　税務課　0224-84-2113</t>
    <rPh sb="1" eb="2">
      <t>ト</t>
    </rPh>
    <rPh sb="3" eb="4">
      <t>ア</t>
    </rPh>
    <rPh sb="6" eb="7">
      <t>サキ</t>
    </rPh>
    <rPh sb="8" eb="11">
      <t>カワサキマチ</t>
    </rPh>
    <rPh sb="11" eb="13">
      <t>ヤクバ</t>
    </rPh>
    <rPh sb="14" eb="17">
      <t>ゼイムカ</t>
    </rPh>
    <phoneticPr fontId="1"/>
  </si>
  <si>
    <t>【町処理欄】</t>
    <rPh sb="1" eb="2">
      <t>マチ</t>
    </rPh>
    <rPh sb="2" eb="4">
      <t>ショリ</t>
    </rPh>
    <rPh sb="4" eb="5">
      <t>ラン</t>
    </rPh>
    <phoneticPr fontId="1"/>
  </si>
  <si>
    <t>備考</t>
    <rPh sb="0" eb="2">
      <t>ビコウ</t>
    </rPh>
    <phoneticPr fontId="1"/>
  </si>
  <si>
    <t>－</t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</si>
  <si>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</si>
  <si>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使用
目的</t>
    <rPh sb="0" eb="2">
      <t>シヨウ</t>
    </rPh>
    <rPh sb="3" eb="5">
      <t>モクテキ</t>
    </rPh>
    <phoneticPr fontId="1"/>
  </si>
  <si>
    <t>公図の縮尺を指定される場合、用紙が複数枚になる場合がありますので、100円の郵便小為替を多めに送付くださいますようお願いいたします。</t>
    <rPh sb="0" eb="2">
      <t>コウズ</t>
    </rPh>
    <rPh sb="3" eb="5">
      <t>シュクシャク</t>
    </rPh>
    <rPh sb="6" eb="8">
      <t>シテイ</t>
    </rPh>
    <rPh sb="11" eb="13">
      <t>バアイ</t>
    </rPh>
    <rPh sb="14" eb="16">
      <t>ヨウシ</t>
    </rPh>
    <rPh sb="17" eb="20">
      <t>フクスウマイ</t>
    </rPh>
    <rPh sb="23" eb="25">
      <t>バアイ</t>
    </rPh>
    <rPh sb="36" eb="37">
      <t>エン</t>
    </rPh>
    <rPh sb="38" eb="40">
      <t>ユウビン</t>
    </rPh>
    <rPh sb="40" eb="43">
      <t>コガワセ</t>
    </rPh>
    <rPh sb="44" eb="45">
      <t>オオ</t>
    </rPh>
    <rPh sb="47" eb="49">
      <t>ソウフ</t>
    </rPh>
    <rPh sb="58" eb="59">
      <t>ネガ</t>
    </rPh>
    <phoneticPr fontId="1"/>
  </si>
  <si>
    <r>
      <t>この</t>
    </r>
    <r>
      <rPr>
        <b/>
        <sz val="12"/>
        <rFont val="ＭＳ Ｐ明朝"/>
        <family val="1"/>
        <charset val="128"/>
      </rPr>
      <t>申請書</t>
    </r>
    <rPh sb="2" eb="5">
      <t>シンセイショ</t>
    </rPh>
    <phoneticPr fontId="1"/>
  </si>
  <si>
    <r>
      <t>切手を貼った</t>
    </r>
    <r>
      <rPr>
        <b/>
        <sz val="12"/>
        <rFont val="ＭＳ Ｐ明朝"/>
        <family val="1"/>
        <charset val="128"/>
      </rPr>
      <t>返信用封筒</t>
    </r>
    <rPh sb="0" eb="2">
      <t>キッテ</t>
    </rPh>
    <rPh sb="3" eb="4">
      <t>ハ</t>
    </rPh>
    <rPh sb="6" eb="9">
      <t>ヘンシンヨウ</t>
    </rPh>
    <rPh sb="9" eb="11">
      <t>フウトウ</t>
    </rPh>
    <phoneticPr fontId="1"/>
  </si>
  <si>
    <r>
      <t>手数料分の</t>
    </r>
    <r>
      <rPr>
        <b/>
        <sz val="12"/>
        <rFont val="ＭＳ Ｐ明朝"/>
        <family val="1"/>
        <charset val="128"/>
      </rPr>
      <t>郵便小為替</t>
    </r>
    <r>
      <rPr>
        <sz val="12"/>
        <rFont val="ＭＳ Ｐ明朝"/>
        <family val="1"/>
        <charset val="128"/>
      </rPr>
      <t>（郵便局でお求めください）</t>
    </r>
    <rPh sb="0" eb="3">
      <t>テスウリョウ</t>
    </rPh>
    <rPh sb="3" eb="4">
      <t>ブン</t>
    </rPh>
    <rPh sb="5" eb="7">
      <t>ユウビン</t>
    </rPh>
    <rPh sb="7" eb="10">
      <t>コガワセ</t>
    </rPh>
    <rPh sb="11" eb="14">
      <t>ユウビンキョク</t>
    </rPh>
    <rPh sb="16" eb="17">
      <t>モト</t>
    </rPh>
    <phoneticPr fontId="1"/>
  </si>
  <si>
    <t>300円×必要な小字の数</t>
    <rPh sb="3" eb="4">
      <t>エン</t>
    </rPh>
    <rPh sb="5" eb="7">
      <t>ヒツヨウ</t>
    </rPh>
    <rPh sb="8" eb="10">
      <t>コアザ</t>
    </rPh>
    <rPh sb="11" eb="12">
      <t>カズ</t>
    </rPh>
    <phoneticPr fontId="1"/>
  </si>
  <si>
    <t>所在地と通数をご記入ください</t>
    <rPh sb="0" eb="3">
      <t>ショザイチ</t>
    </rPh>
    <rPh sb="4" eb="5">
      <t>ツウ</t>
    </rPh>
    <rPh sb="5" eb="6">
      <t>スウ</t>
    </rPh>
    <rPh sb="8" eb="10">
      <t>キニュウ</t>
    </rPh>
    <phoneticPr fontId="1"/>
  </si>
  <si>
    <t>用紙サイズ</t>
    <rPh sb="0" eb="2">
      <t>ヨウシ</t>
    </rPh>
    <phoneticPr fontId="1"/>
  </si>
  <si>
    <t>Ａ０</t>
    <phoneticPr fontId="1"/>
  </si>
  <si>
    <t>Ａ３</t>
    <phoneticPr fontId="1"/>
  </si>
  <si>
    <t>　　</t>
  </si>
  <si>
    <t>備考：</t>
    <rPh sb="0" eb="2">
      <t>ビコウ</t>
    </rPh>
    <phoneticPr fontId="1"/>
  </si>
  <si>
    <t>※確認のため、電話をする場合がありますので、【日中連絡先】は必ずご記入ください！！</t>
    <rPh sb="1" eb="3">
      <t>カクニン</t>
    </rPh>
    <rPh sb="7" eb="9">
      <t>デンワ</t>
    </rPh>
    <rPh sb="12" eb="14">
      <t>バアイ</t>
    </rPh>
    <rPh sb="23" eb="25">
      <t>ニッチュウ</t>
    </rPh>
    <rPh sb="25" eb="28">
      <t>レンラクサキ</t>
    </rPh>
    <rPh sb="30" eb="31">
      <t>カナラ</t>
    </rPh>
    <rPh sb="33" eb="35">
      <t>キニュウ</t>
    </rPh>
    <phoneticPr fontId="1"/>
  </si>
  <si>
    <t>※基本的に公図は折って封入します。二つ折り厳禁の場合は、専用の容器をご用意ください。</t>
    <rPh sb="1" eb="4">
      <t>キホンテキ</t>
    </rPh>
    <rPh sb="5" eb="7">
      <t>コウズ</t>
    </rPh>
    <rPh sb="8" eb="9">
      <t>オ</t>
    </rPh>
    <rPh sb="11" eb="13">
      <t>フウニュウ</t>
    </rPh>
    <rPh sb="17" eb="18">
      <t>フタ</t>
    </rPh>
    <rPh sb="19" eb="20">
      <t>オ</t>
    </rPh>
    <rPh sb="21" eb="23">
      <t>ゲンキン</t>
    </rPh>
    <rPh sb="24" eb="26">
      <t>バアイ</t>
    </rPh>
    <rPh sb="28" eb="30">
      <t>センヨウ</t>
    </rPh>
    <rPh sb="31" eb="33">
      <t>ヨウキ</t>
    </rPh>
    <rPh sb="35" eb="37">
      <t>ヨウイ</t>
    </rPh>
    <phoneticPr fontId="1"/>
  </si>
  <si>
    <t>公図申請書（郵送用）</t>
    <rPh sb="0" eb="2">
      <t>コウズ</t>
    </rPh>
    <rPh sb="2" eb="5">
      <t>シンセイショ</t>
    </rPh>
    <rPh sb="6" eb="8">
      <t>ユウソウ</t>
    </rPh>
    <rPh sb="8" eb="9">
      <t>ヨウ</t>
    </rPh>
    <phoneticPr fontId="1"/>
  </si>
  <si>
    <t>※角２封筒を返信用にされる場合、重さの目安として、Ａ３用紙１枚の場合は50ｇ以内、Ａ０用紙１枚の場合は100ｇ以内です。（封筒の材質や湿度等により異なる場合があります）</t>
    <rPh sb="1" eb="2">
      <t>カク</t>
    </rPh>
    <rPh sb="3" eb="5">
      <t>フウトウ</t>
    </rPh>
    <rPh sb="6" eb="9">
      <t>ヘンシンヨウ</t>
    </rPh>
    <rPh sb="13" eb="15">
      <t>バアイ</t>
    </rPh>
    <rPh sb="16" eb="17">
      <t>オモ</t>
    </rPh>
    <rPh sb="19" eb="21">
      <t>メヤス</t>
    </rPh>
    <rPh sb="27" eb="29">
      <t>ヨウシ</t>
    </rPh>
    <rPh sb="30" eb="31">
      <t>マイ</t>
    </rPh>
    <rPh sb="32" eb="34">
      <t>バアイ</t>
    </rPh>
    <rPh sb="38" eb="40">
      <t>イナイ</t>
    </rPh>
    <rPh sb="43" eb="45">
      <t>ヨウシ</t>
    </rPh>
    <rPh sb="46" eb="47">
      <t>マイ</t>
    </rPh>
    <rPh sb="48" eb="50">
      <t>バアイ</t>
    </rPh>
    <rPh sb="55" eb="57">
      <t>イナイ</t>
    </rPh>
    <rPh sb="61" eb="63">
      <t>フウトウ</t>
    </rPh>
    <rPh sb="64" eb="66">
      <t>ザイシツ</t>
    </rPh>
    <rPh sb="67" eb="69">
      <t>シツド</t>
    </rPh>
    <rPh sb="69" eb="70">
      <t>トウ</t>
    </rPh>
    <rPh sb="73" eb="74">
      <t>コト</t>
    </rPh>
    <rPh sb="76" eb="7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</si>
</sst>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明朝"/>
      <family val="1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0" xfId="0" applyFont="1" applyAlignment="1">
      <alignment horizontal="center" vertical="center" textRotation="255" wrapText="1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vertical="center" shrinkToFit="1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8" fillId="0" borderId="27" xfId="0" applyFont="1" applyBorder="1" applyAlignment="1">
      <alignment horizontal="right" vertical="center"/>
    </xf>
    <xf numFmtId="0" fontId="5" fillId="0" borderId="2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0" fontId="5" fillId="0" borderId="15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shrinkToFit="1"/>
    </xf>
    <xf numFmtId="0" fontId="3" fillId="0" borderId="7" xfId="0" applyFont="1" applyBorder="1" applyAlignment="1">
      <alignment horizontal="right" shrinkToFit="1"/>
    </xf>
    <xf numFmtId="0" fontId="5" fillId="0" borderId="7" xfId="0" applyFont="1" applyBorder="1" applyAlignment="1">
      <alignment horizontal="right" shrinkToFi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vertical="center" shrinkToFit="1"/>
    </xf>
    <xf numFmtId="0" fontId="7" fillId="0" borderId="38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152400</xdr:rowOff>
        </xdr:from>
        <xdr:to>
          <xdr:col>3</xdr:col>
          <xdr:colOff>95250</xdr:colOff>
          <xdr:row>17</xdr:row>
          <xdr:rowOff>390525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123825</xdr:rowOff>
        </xdr:from>
        <xdr:to>
          <xdr:col>8</xdr:col>
          <xdr:colOff>95250</xdr:colOff>
          <xdr:row>17</xdr:row>
          <xdr:rowOff>371475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142875</xdr:rowOff>
        </xdr:from>
        <xdr:to>
          <xdr:col>13</xdr:col>
          <xdr:colOff>76200</xdr:colOff>
          <xdr:row>17</xdr:row>
          <xdr:rowOff>381000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228600</xdr:rowOff>
        </xdr:from>
        <xdr:to>
          <xdr:col>1</xdr:col>
          <xdr:colOff>57150</xdr:colOff>
          <xdr:row>21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228600</xdr:rowOff>
        </xdr:from>
        <xdr:to>
          <xdr:col>1</xdr:col>
          <xdr:colOff>57150</xdr:colOff>
          <xdr:row>22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219075</xdr:rowOff>
        </xdr:from>
        <xdr:to>
          <xdr:col>1</xdr:col>
          <xdr:colOff>66675</xdr:colOff>
          <xdr:row>25</xdr:row>
          <xdr:rowOff>228600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7</xdr:row>
          <xdr:rowOff>85725</xdr:rowOff>
        </xdr:from>
        <xdr:to>
          <xdr:col>22</xdr:col>
          <xdr:colOff>114300</xdr:colOff>
          <xdr:row>7</xdr:row>
          <xdr:rowOff>323850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7</xdr:row>
          <xdr:rowOff>85725</xdr:rowOff>
        </xdr:from>
        <xdr:to>
          <xdr:col>18</xdr:col>
          <xdr:colOff>66675</xdr:colOff>
          <xdr:row>7</xdr:row>
          <xdr:rowOff>323850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9</xdr:row>
          <xdr:rowOff>85725</xdr:rowOff>
        </xdr:from>
        <xdr:to>
          <xdr:col>22</xdr:col>
          <xdr:colOff>114300</xdr:colOff>
          <xdr:row>9</xdr:row>
          <xdr:rowOff>323850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</xdr:row>
          <xdr:rowOff>85725</xdr:rowOff>
        </xdr:from>
        <xdr:to>
          <xdr:col>18</xdr:col>
          <xdr:colOff>66675</xdr:colOff>
          <xdr:row>9</xdr:row>
          <xdr:rowOff>323850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11</xdr:row>
          <xdr:rowOff>85725</xdr:rowOff>
        </xdr:from>
        <xdr:to>
          <xdr:col>22</xdr:col>
          <xdr:colOff>114300</xdr:colOff>
          <xdr:row>11</xdr:row>
          <xdr:rowOff>323850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85725</xdr:rowOff>
        </xdr:from>
        <xdr:to>
          <xdr:col>18</xdr:col>
          <xdr:colOff>66675</xdr:colOff>
          <xdr:row>11</xdr:row>
          <xdr:rowOff>323850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11</xdr:row>
          <xdr:rowOff>85725</xdr:rowOff>
        </xdr:from>
        <xdr:to>
          <xdr:col>22</xdr:col>
          <xdr:colOff>114300</xdr:colOff>
          <xdr:row>11</xdr:row>
          <xdr:rowOff>323850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85725</xdr:rowOff>
        </xdr:from>
        <xdr:to>
          <xdr:col>18</xdr:col>
          <xdr:colOff>66675</xdr:colOff>
          <xdr:row>11</xdr:row>
          <xdr:rowOff>323850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85725</xdr:rowOff>
        </xdr:from>
        <xdr:to>
          <xdr:col>22</xdr:col>
          <xdr:colOff>114300</xdr:colOff>
          <xdr:row>13</xdr:row>
          <xdr:rowOff>323850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85725</xdr:rowOff>
        </xdr:from>
        <xdr:to>
          <xdr:col>18</xdr:col>
          <xdr:colOff>66675</xdr:colOff>
          <xdr:row>13</xdr:row>
          <xdr:rowOff>323850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85725</xdr:rowOff>
        </xdr:from>
        <xdr:to>
          <xdr:col>22</xdr:col>
          <xdr:colOff>114300</xdr:colOff>
          <xdr:row>13</xdr:row>
          <xdr:rowOff>323850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85725</xdr:rowOff>
        </xdr:from>
        <xdr:to>
          <xdr:col>18</xdr:col>
          <xdr:colOff>66675</xdr:colOff>
          <xdr:row>13</xdr:row>
          <xdr:rowOff>323850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15</xdr:row>
          <xdr:rowOff>85725</xdr:rowOff>
        </xdr:from>
        <xdr:to>
          <xdr:col>22</xdr:col>
          <xdr:colOff>114300</xdr:colOff>
          <xdr:row>15</xdr:row>
          <xdr:rowOff>323850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85725</xdr:rowOff>
        </xdr:from>
        <xdr:to>
          <xdr:col>18</xdr:col>
          <xdr:colOff>66675</xdr:colOff>
          <xdr:row>15</xdr:row>
          <xdr:rowOff>323850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22412</xdr:colOff>
      <xdr:row>27</xdr:row>
      <xdr:rowOff>22411</xdr:rowOff>
    </xdr:from>
    <xdr:to>
      <xdr:col>27</xdr:col>
      <xdr:colOff>246530</xdr:colOff>
      <xdr:row>32</xdr:row>
      <xdr:rowOff>201706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412" y="5771029"/>
          <a:ext cx="8090647" cy="1355912"/>
        </a:xfrm>
        <a:prstGeom prst="round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8</xdr:row>
          <xdr:rowOff>47625</xdr:rowOff>
        </xdr:from>
        <xdr:to>
          <xdr:col>6</xdr:col>
          <xdr:colOff>104775</xdr:colOff>
          <xdr:row>8</xdr:row>
          <xdr:rowOff>285750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47625</xdr:rowOff>
        </xdr:from>
        <xdr:to>
          <xdr:col>9</xdr:col>
          <xdr:colOff>104775</xdr:colOff>
          <xdr:row>8</xdr:row>
          <xdr:rowOff>285750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9</xdr:row>
          <xdr:rowOff>85725</xdr:rowOff>
        </xdr:from>
        <xdr:to>
          <xdr:col>22</xdr:col>
          <xdr:colOff>114300</xdr:colOff>
          <xdr:row>9</xdr:row>
          <xdr:rowOff>323850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</xdr:row>
          <xdr:rowOff>85725</xdr:rowOff>
        </xdr:from>
        <xdr:to>
          <xdr:col>18</xdr:col>
          <xdr:colOff>66675</xdr:colOff>
          <xdr:row>9</xdr:row>
          <xdr:rowOff>323850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47625</xdr:rowOff>
        </xdr:from>
        <xdr:to>
          <xdr:col>6</xdr:col>
          <xdr:colOff>104775</xdr:colOff>
          <xdr:row>10</xdr:row>
          <xdr:rowOff>285750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</xdr:row>
          <xdr:rowOff>47625</xdr:rowOff>
        </xdr:from>
        <xdr:to>
          <xdr:col>9</xdr:col>
          <xdr:colOff>104775</xdr:colOff>
          <xdr:row>10</xdr:row>
          <xdr:rowOff>285750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11</xdr:row>
          <xdr:rowOff>85725</xdr:rowOff>
        </xdr:from>
        <xdr:to>
          <xdr:col>22</xdr:col>
          <xdr:colOff>114300</xdr:colOff>
          <xdr:row>11</xdr:row>
          <xdr:rowOff>323850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</xdr:row>
          <xdr:rowOff>85725</xdr:rowOff>
        </xdr:from>
        <xdr:to>
          <xdr:col>18</xdr:col>
          <xdr:colOff>66675</xdr:colOff>
          <xdr:row>11</xdr:row>
          <xdr:rowOff>323850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12</xdr:row>
          <xdr:rowOff>47625</xdr:rowOff>
        </xdr:from>
        <xdr:to>
          <xdr:col>6</xdr:col>
          <xdr:colOff>104775</xdr:colOff>
          <xdr:row>12</xdr:row>
          <xdr:rowOff>285750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12</xdr:row>
          <xdr:rowOff>47625</xdr:rowOff>
        </xdr:from>
        <xdr:to>
          <xdr:col>9</xdr:col>
          <xdr:colOff>104775</xdr:colOff>
          <xdr:row>12</xdr:row>
          <xdr:rowOff>285750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85725</xdr:rowOff>
        </xdr:from>
        <xdr:to>
          <xdr:col>22</xdr:col>
          <xdr:colOff>114300</xdr:colOff>
          <xdr:row>13</xdr:row>
          <xdr:rowOff>323850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85725</xdr:rowOff>
        </xdr:from>
        <xdr:to>
          <xdr:col>18</xdr:col>
          <xdr:colOff>66675</xdr:colOff>
          <xdr:row>13</xdr:row>
          <xdr:rowOff>323850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14</xdr:row>
          <xdr:rowOff>47625</xdr:rowOff>
        </xdr:from>
        <xdr:to>
          <xdr:col>6</xdr:col>
          <xdr:colOff>104775</xdr:colOff>
          <xdr:row>14</xdr:row>
          <xdr:rowOff>285750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47625</xdr:rowOff>
        </xdr:from>
        <xdr:to>
          <xdr:col>9</xdr:col>
          <xdr:colOff>104775</xdr:colOff>
          <xdr:row>14</xdr:row>
          <xdr:rowOff>285750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15</xdr:row>
          <xdr:rowOff>85725</xdr:rowOff>
        </xdr:from>
        <xdr:to>
          <xdr:col>22</xdr:col>
          <xdr:colOff>114300</xdr:colOff>
          <xdr:row>15</xdr:row>
          <xdr:rowOff>323850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85725</xdr:rowOff>
        </xdr:from>
        <xdr:to>
          <xdr:col>18</xdr:col>
          <xdr:colOff>66675</xdr:colOff>
          <xdr:row>15</xdr:row>
          <xdr:rowOff>323850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16</xdr:row>
          <xdr:rowOff>47625</xdr:rowOff>
        </xdr:from>
        <xdr:to>
          <xdr:col>6</xdr:col>
          <xdr:colOff>104775</xdr:colOff>
          <xdr:row>16</xdr:row>
          <xdr:rowOff>285750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47625</xdr:rowOff>
        </xdr:from>
        <xdr:to>
          <xdr:col>9</xdr:col>
          <xdr:colOff>104775</xdr:colOff>
          <xdr:row>16</xdr:row>
          <xdr:rowOff>285750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zoomScale="85" zoomScaleNormal="85" workbookViewId="0">
      <selection activeCell="AC23" sqref="AC23"/>
    </sheetView>
  </sheetViews>
  <sheetFormatPr defaultRowHeight="18.75" customHeight="1" x14ac:dyDescent="0.15"/>
  <cols>
    <col min="1" max="256" width="3.875" style="2" customWidth="1"/>
    <col min="257" max="16384" width="9" style="2"/>
  </cols>
  <sheetData>
    <row r="1" spans="1:28" ht="24.75" thickBot="1" x14ac:dyDescent="0.2">
      <c r="A1" s="61" t="s">
        <v>52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.75" customHeight="1" x14ac:dyDescent="0.15">
      <c r="U2" s="64" t="s">
        <v>6</v>
      </c>
      <c r="V2" s="65"/>
      <c r="W2" s="72"/>
      <c r="X2" s="68" t="s">
        <v>27</v>
      </c>
      <c r="Y2" s="72"/>
      <c r="Z2" s="68" t="s">
        <v>26</v>
      </c>
      <c r="AA2" s="72"/>
      <c r="AB2" s="70" t="s">
        <v>25</v>
      </c>
    </row>
    <row r="3" spans="1:28" ht="18.75" customHeight="1" thickBot="1" x14ac:dyDescent="0.2">
      <c r="A3" s="2" t="s">
        <v>7</v>
      </c>
      <c r="U3" s="66"/>
      <c r="V3" s="67"/>
      <c r="W3" s="73"/>
      <c r="X3" s="69"/>
      <c r="Y3" s="73"/>
      <c r="Z3" s="69"/>
      <c r="AA3" s="73"/>
      <c r="AB3" s="71"/>
    </row>
    <row r="4" spans="1:28" ht="37.5" customHeight="1" x14ac:dyDescent="0.15">
      <c r="A4" s="76" t="s">
        <v>37</v>
      </c>
      <c r="B4" s="77"/>
      <c r="C4" s="74" t="s">
        <v>0</v>
      </c>
      <c r="D4" s="74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6"/>
    </row>
    <row r="5" spans="1:28" ht="18" customHeight="1" x14ac:dyDescent="0.15">
      <c r="A5" s="78"/>
      <c r="B5" s="79"/>
      <c r="C5" s="42" t="s">
        <v>1</v>
      </c>
      <c r="D5" s="4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82" t="s">
        <v>8</v>
      </c>
      <c r="S5" s="83"/>
      <c r="T5" s="83"/>
      <c r="U5" s="83"/>
      <c r="V5" s="83"/>
      <c r="W5" s="83"/>
      <c r="X5" s="83"/>
      <c r="Y5" s="83"/>
      <c r="Z5" s="83"/>
      <c r="AA5" s="83"/>
      <c r="AB5" s="84"/>
    </row>
    <row r="6" spans="1:28" ht="18" customHeight="1" thickBot="1" x14ac:dyDescent="0.2">
      <c r="A6" s="80"/>
      <c r="B6" s="81"/>
      <c r="C6" s="75"/>
      <c r="D6" s="75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6"/>
      <c r="S6" s="57"/>
      <c r="T6" s="57"/>
      <c r="U6" s="30" t="s">
        <v>36</v>
      </c>
      <c r="V6" s="57"/>
      <c r="W6" s="57"/>
      <c r="X6" s="57"/>
      <c r="Y6" s="30" t="s">
        <v>36</v>
      </c>
      <c r="Z6" s="57"/>
      <c r="AA6" s="57"/>
      <c r="AB6" s="63"/>
    </row>
    <row r="7" spans="1:28" ht="18.75" customHeight="1" thickTop="1" x14ac:dyDescent="0.15">
      <c r="A7" s="31" t="s">
        <v>12</v>
      </c>
      <c r="B7" s="32"/>
      <c r="C7" s="38" t="s">
        <v>44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62"/>
      <c r="R7" s="38" t="s">
        <v>18</v>
      </c>
      <c r="S7" s="39"/>
      <c r="T7" s="39"/>
      <c r="U7" s="39"/>
      <c r="V7" s="39"/>
      <c r="W7" s="39"/>
      <c r="X7" s="39"/>
      <c r="Y7" s="39"/>
      <c r="Z7" s="39"/>
      <c r="AA7" s="39"/>
      <c r="AB7" s="40"/>
    </row>
    <row r="8" spans="1:28" ht="27" customHeight="1" x14ac:dyDescent="0.15">
      <c r="A8" s="31"/>
      <c r="B8" s="32"/>
      <c r="C8" s="13" t="s">
        <v>5</v>
      </c>
      <c r="D8" s="37" t="s">
        <v>13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14"/>
      <c r="P8" s="15"/>
      <c r="Q8" s="16"/>
      <c r="R8" s="13"/>
      <c r="S8" s="14" t="s">
        <v>19</v>
      </c>
      <c r="T8" s="14"/>
      <c r="U8" s="14"/>
      <c r="V8" s="14"/>
      <c r="W8" s="14" t="s">
        <v>22</v>
      </c>
      <c r="X8" s="14"/>
      <c r="Y8" s="14" t="s">
        <v>20</v>
      </c>
      <c r="Z8" s="14"/>
      <c r="AA8" s="14"/>
      <c r="AB8" s="18" t="s">
        <v>9</v>
      </c>
    </row>
    <row r="9" spans="1:28" ht="27" customHeight="1" x14ac:dyDescent="0.15">
      <c r="A9" s="31"/>
      <c r="B9" s="32"/>
      <c r="C9" s="3" t="s">
        <v>45</v>
      </c>
      <c r="D9" s="7"/>
      <c r="E9" s="7"/>
      <c r="F9" s="7"/>
      <c r="G9" s="7" t="s">
        <v>46</v>
      </c>
      <c r="H9" s="7"/>
      <c r="I9" s="7"/>
      <c r="J9" s="7" t="s">
        <v>47</v>
      </c>
      <c r="K9" s="7"/>
      <c r="L9" s="7"/>
      <c r="M9" s="7"/>
      <c r="N9" s="7"/>
      <c r="O9" s="3"/>
      <c r="P9" s="8" t="s">
        <v>48</v>
      </c>
      <c r="Q9" s="4" t="s">
        <v>21</v>
      </c>
      <c r="R9" s="35" t="s">
        <v>49</v>
      </c>
      <c r="S9" s="36"/>
      <c r="T9" s="3"/>
      <c r="U9" s="3"/>
      <c r="V9" s="3"/>
      <c r="W9" s="3"/>
      <c r="X9" s="3"/>
      <c r="Y9" s="3"/>
      <c r="Z9" s="3"/>
      <c r="AA9" s="3"/>
      <c r="AB9" s="17"/>
    </row>
    <row r="10" spans="1:28" ht="27" customHeight="1" x14ac:dyDescent="0.15">
      <c r="A10" s="31"/>
      <c r="B10" s="32"/>
      <c r="C10" s="13" t="s">
        <v>14</v>
      </c>
      <c r="D10" s="37" t="s">
        <v>13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4"/>
      <c r="P10" s="15"/>
      <c r="Q10" s="16"/>
      <c r="R10" s="13"/>
      <c r="S10" s="14" t="s">
        <v>19</v>
      </c>
      <c r="T10" s="14"/>
      <c r="U10" s="14"/>
      <c r="V10" s="14"/>
      <c r="W10" s="14" t="s">
        <v>22</v>
      </c>
      <c r="X10" s="14"/>
      <c r="Y10" s="14" t="s">
        <v>20</v>
      </c>
      <c r="Z10" s="14"/>
      <c r="AA10" s="14"/>
      <c r="AB10" s="18" t="s">
        <v>9</v>
      </c>
    </row>
    <row r="11" spans="1:28" ht="27" customHeight="1" x14ac:dyDescent="0.15">
      <c r="A11" s="31"/>
      <c r="B11" s="32"/>
      <c r="C11" s="3" t="s">
        <v>45</v>
      </c>
      <c r="D11" s="7"/>
      <c r="E11" s="7"/>
      <c r="F11" s="7"/>
      <c r="G11" s="7" t="s">
        <v>46</v>
      </c>
      <c r="H11" s="7"/>
      <c r="I11" s="7"/>
      <c r="J11" s="7" t="s">
        <v>47</v>
      </c>
      <c r="K11" s="7"/>
      <c r="L11" s="7"/>
      <c r="M11" s="7"/>
      <c r="N11" s="7"/>
      <c r="O11" s="3"/>
      <c r="P11" s="8" t="s">
        <v>48</v>
      </c>
      <c r="Q11" s="4" t="s">
        <v>21</v>
      </c>
      <c r="R11" s="35" t="s">
        <v>49</v>
      </c>
      <c r="S11" s="36"/>
      <c r="T11" s="3"/>
      <c r="U11" s="3"/>
      <c r="V11" s="3"/>
      <c r="W11" s="3"/>
      <c r="X11" s="3"/>
      <c r="Y11" s="3"/>
      <c r="Z11" s="3"/>
      <c r="AA11" s="3"/>
      <c r="AB11" s="17"/>
    </row>
    <row r="12" spans="1:28" ht="27" customHeight="1" x14ac:dyDescent="0.15">
      <c r="A12" s="31"/>
      <c r="B12" s="32"/>
      <c r="C12" s="13" t="s">
        <v>15</v>
      </c>
      <c r="D12" s="37" t="s">
        <v>13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14"/>
      <c r="P12" s="15"/>
      <c r="Q12" s="16"/>
      <c r="R12" s="13"/>
      <c r="S12" s="14" t="s">
        <v>19</v>
      </c>
      <c r="T12" s="14"/>
      <c r="U12" s="14"/>
      <c r="V12" s="14"/>
      <c r="W12" s="14" t="s">
        <v>22</v>
      </c>
      <c r="X12" s="14"/>
      <c r="Y12" s="14" t="s">
        <v>20</v>
      </c>
      <c r="Z12" s="14"/>
      <c r="AA12" s="14"/>
      <c r="AB12" s="18" t="s">
        <v>9</v>
      </c>
    </row>
    <row r="13" spans="1:28" ht="27" customHeight="1" x14ac:dyDescent="0.15">
      <c r="A13" s="31"/>
      <c r="B13" s="32"/>
      <c r="C13" s="3" t="s">
        <v>45</v>
      </c>
      <c r="D13" s="7"/>
      <c r="E13" s="7"/>
      <c r="F13" s="7"/>
      <c r="G13" s="7" t="s">
        <v>46</v>
      </c>
      <c r="H13" s="7"/>
      <c r="I13" s="7"/>
      <c r="J13" s="7" t="s">
        <v>47</v>
      </c>
      <c r="K13" s="7"/>
      <c r="L13" s="7"/>
      <c r="M13" s="7"/>
      <c r="N13" s="7"/>
      <c r="O13" s="3"/>
      <c r="P13" s="8" t="s">
        <v>48</v>
      </c>
      <c r="Q13" s="4" t="s">
        <v>21</v>
      </c>
      <c r="R13" s="35" t="s">
        <v>49</v>
      </c>
      <c r="S13" s="36"/>
      <c r="T13" s="3"/>
      <c r="U13" s="3"/>
      <c r="V13" s="3"/>
      <c r="W13" s="3"/>
      <c r="X13" s="3"/>
      <c r="Y13" s="3"/>
      <c r="Z13" s="3"/>
      <c r="AA13" s="3"/>
      <c r="AB13" s="17"/>
    </row>
    <row r="14" spans="1:28" ht="27" customHeight="1" x14ac:dyDescent="0.15">
      <c r="A14" s="31"/>
      <c r="B14" s="32"/>
      <c r="C14" s="13" t="s">
        <v>16</v>
      </c>
      <c r="D14" s="37" t="s">
        <v>13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14"/>
      <c r="P14" s="15"/>
      <c r="Q14" s="16"/>
      <c r="R14" s="13"/>
      <c r="S14" s="14" t="s">
        <v>19</v>
      </c>
      <c r="T14" s="14"/>
      <c r="U14" s="14"/>
      <c r="V14" s="14"/>
      <c r="W14" s="14" t="s">
        <v>22</v>
      </c>
      <c r="X14" s="14"/>
      <c r="Y14" s="14" t="s">
        <v>20</v>
      </c>
      <c r="Z14" s="14"/>
      <c r="AA14" s="14"/>
      <c r="AB14" s="18" t="s">
        <v>9</v>
      </c>
    </row>
    <row r="15" spans="1:28" ht="27" customHeight="1" x14ac:dyDescent="0.15">
      <c r="A15" s="31"/>
      <c r="B15" s="32"/>
      <c r="C15" s="3" t="s">
        <v>45</v>
      </c>
      <c r="D15" s="7"/>
      <c r="E15" s="7"/>
      <c r="F15" s="7"/>
      <c r="G15" s="7" t="s">
        <v>46</v>
      </c>
      <c r="H15" s="7"/>
      <c r="I15" s="7"/>
      <c r="J15" s="7" t="s">
        <v>47</v>
      </c>
      <c r="K15" s="7"/>
      <c r="L15" s="7"/>
      <c r="M15" s="7"/>
      <c r="N15" s="7"/>
      <c r="O15" s="3"/>
      <c r="P15" s="8" t="s">
        <v>48</v>
      </c>
      <c r="Q15" s="4" t="s">
        <v>21</v>
      </c>
      <c r="R15" s="35" t="s">
        <v>49</v>
      </c>
      <c r="S15" s="36"/>
      <c r="T15" s="3"/>
      <c r="U15" s="3"/>
      <c r="V15" s="3"/>
      <c r="W15" s="3"/>
      <c r="X15" s="3"/>
      <c r="Y15" s="3"/>
      <c r="Z15" s="3"/>
      <c r="AA15" s="3"/>
      <c r="AB15" s="17"/>
    </row>
    <row r="16" spans="1:28" ht="27" customHeight="1" x14ac:dyDescent="0.15">
      <c r="A16" s="31"/>
      <c r="B16" s="32"/>
      <c r="C16" s="13" t="s">
        <v>17</v>
      </c>
      <c r="D16" s="37" t="s">
        <v>13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14"/>
      <c r="P16" s="15"/>
      <c r="Q16" s="16"/>
      <c r="R16" s="13"/>
      <c r="S16" s="14" t="s">
        <v>19</v>
      </c>
      <c r="T16" s="14"/>
      <c r="U16" s="14"/>
      <c r="V16" s="14"/>
      <c r="W16" s="14" t="s">
        <v>22</v>
      </c>
      <c r="X16" s="14"/>
      <c r="Y16" s="14" t="s">
        <v>20</v>
      </c>
      <c r="Z16" s="14"/>
      <c r="AA16" s="14"/>
      <c r="AB16" s="18" t="s">
        <v>9</v>
      </c>
    </row>
    <row r="17" spans="1:28" ht="27" customHeight="1" x14ac:dyDescent="0.15">
      <c r="A17" s="33"/>
      <c r="B17" s="34"/>
      <c r="C17" s="3" t="s">
        <v>45</v>
      </c>
      <c r="D17" s="7"/>
      <c r="E17" s="7"/>
      <c r="F17" s="7"/>
      <c r="G17" s="7" t="s">
        <v>46</v>
      </c>
      <c r="H17" s="7"/>
      <c r="I17" s="7"/>
      <c r="J17" s="7" t="s">
        <v>47</v>
      </c>
      <c r="K17" s="7"/>
      <c r="L17" s="7"/>
      <c r="M17" s="7"/>
      <c r="N17" s="7"/>
      <c r="O17" s="3"/>
      <c r="P17" s="8" t="s">
        <v>48</v>
      </c>
      <c r="Q17" s="4" t="s">
        <v>21</v>
      </c>
      <c r="R17" s="35" t="s">
        <v>49</v>
      </c>
      <c r="S17" s="36"/>
      <c r="T17" s="3"/>
      <c r="U17" s="3"/>
      <c r="V17" s="3"/>
      <c r="W17" s="3"/>
      <c r="X17" s="3"/>
      <c r="Y17" s="3"/>
      <c r="Z17" s="3"/>
      <c r="AA17" s="3"/>
      <c r="AB17" s="17"/>
    </row>
    <row r="18" spans="1:28" ht="37.5" customHeight="1" thickBot="1" x14ac:dyDescent="0.2">
      <c r="A18" s="47" t="s">
        <v>38</v>
      </c>
      <c r="B18" s="48"/>
      <c r="C18" s="10"/>
      <c r="D18" s="11" t="s">
        <v>23</v>
      </c>
      <c r="E18" s="11"/>
      <c r="F18" s="11"/>
      <c r="G18" s="11"/>
      <c r="H18" s="11"/>
      <c r="I18" s="11" t="s">
        <v>24</v>
      </c>
      <c r="J18" s="11"/>
      <c r="K18" s="11"/>
      <c r="L18" s="11"/>
      <c r="M18" s="11"/>
      <c r="N18" s="11" t="s">
        <v>10</v>
      </c>
      <c r="O18" s="11"/>
      <c r="P18" s="11" t="s">
        <v>11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12" t="s">
        <v>9</v>
      </c>
    </row>
    <row r="19" spans="1:28" ht="37.5" customHeight="1" x14ac:dyDescent="0.15">
      <c r="A19" s="5"/>
      <c r="B19" s="21" t="s">
        <v>50</v>
      </c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8" ht="18.75" customHeight="1" x14ac:dyDescent="0.15">
      <c r="A20" s="22" t="s">
        <v>28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/>
    </row>
    <row r="21" spans="1:28" ht="18.75" customHeight="1" x14ac:dyDescent="0.15">
      <c r="A21" s="25"/>
      <c r="B21" s="26" t="s">
        <v>40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7"/>
    </row>
    <row r="22" spans="1:28" ht="18.75" customHeight="1" x14ac:dyDescent="0.15">
      <c r="A22" s="25"/>
      <c r="B22" s="26" t="s">
        <v>41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7"/>
    </row>
    <row r="23" spans="1:28" ht="18.75" customHeight="1" x14ac:dyDescent="0.15">
      <c r="A23" s="25"/>
      <c r="B23" s="59" t="s">
        <v>53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</row>
    <row r="24" spans="1:28" ht="18.75" customHeight="1" x14ac:dyDescent="0.15">
      <c r="A24" s="25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60"/>
    </row>
    <row r="25" spans="1:28" ht="18.75" customHeight="1" x14ac:dyDescent="0.15">
      <c r="A25" s="25"/>
      <c r="B25" s="1" t="s">
        <v>51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7"/>
    </row>
    <row r="26" spans="1:28" ht="18.75" customHeight="1" x14ac:dyDescent="0.15">
      <c r="A26" s="25"/>
      <c r="B26" s="26" t="s">
        <v>42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7"/>
    </row>
    <row r="27" spans="1:28" ht="18.75" customHeight="1" x14ac:dyDescent="0.15">
      <c r="A27" s="28"/>
      <c r="B27" s="29"/>
      <c r="C27" s="49" t="s">
        <v>39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</row>
    <row r="29" spans="1:28" ht="18.75" customHeight="1" x14ac:dyDescent="0.15">
      <c r="B29" s="2" t="s">
        <v>29</v>
      </c>
    </row>
    <row r="30" spans="1:28" ht="18.75" customHeight="1" x14ac:dyDescent="0.15">
      <c r="C30" s="2" t="s">
        <v>43</v>
      </c>
      <c r="J30" s="9"/>
      <c r="K30" s="2" t="s">
        <v>30</v>
      </c>
      <c r="M30" s="46" t="str">
        <f>IF(J30="","",J30*300)</f>
        <v/>
      </c>
      <c r="N30" s="46"/>
      <c r="O30" s="46"/>
      <c r="P30" s="2" t="s">
        <v>2</v>
      </c>
      <c r="T30" s="43" t="s">
        <v>4</v>
      </c>
      <c r="U30" s="43"/>
      <c r="V30" s="44" t="str">
        <f>IF(J30="","",SUM(M30:O32))</f>
        <v/>
      </c>
      <c r="W30" s="44"/>
      <c r="X30" s="44"/>
      <c r="Y30" s="44"/>
    </row>
    <row r="31" spans="1:28" ht="18.75" customHeight="1" x14ac:dyDescent="0.15">
      <c r="C31" s="2" t="s">
        <v>31</v>
      </c>
      <c r="J31" s="9"/>
      <c r="K31" s="2" t="s">
        <v>3</v>
      </c>
      <c r="M31" s="46" t="str">
        <f t="shared" ref="M31" si="0">IF(J31="","",J31*300)</f>
        <v/>
      </c>
      <c r="N31" s="46"/>
      <c r="O31" s="46"/>
      <c r="P31" s="2" t="s">
        <v>2</v>
      </c>
      <c r="T31" s="43"/>
      <c r="U31" s="43"/>
      <c r="V31" s="44"/>
      <c r="W31" s="44"/>
      <c r="X31" s="44"/>
      <c r="Y31" s="44"/>
    </row>
    <row r="32" spans="1:28" ht="18.75" customHeight="1" x14ac:dyDescent="0.15">
      <c r="C32" s="2" t="s">
        <v>32</v>
      </c>
      <c r="J32" s="9"/>
      <c r="K32" s="2" t="s">
        <v>3</v>
      </c>
      <c r="M32" s="46" t="str">
        <f>IF(J32="","",J32*100)</f>
        <v/>
      </c>
      <c r="N32" s="46"/>
      <c r="O32" s="46"/>
      <c r="P32" s="2" t="s">
        <v>2</v>
      </c>
      <c r="T32" s="43"/>
      <c r="U32" s="43"/>
      <c r="V32" s="45"/>
      <c r="W32" s="45"/>
      <c r="X32" s="45"/>
      <c r="Y32" s="45"/>
      <c r="Z32" s="6" t="s">
        <v>2</v>
      </c>
    </row>
    <row r="34" spans="2:28" ht="18.75" customHeight="1" x14ac:dyDescent="0.15">
      <c r="K34" s="41" t="s">
        <v>33</v>
      </c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</row>
    <row r="36" spans="2:28" ht="38.25" customHeight="1" x14ac:dyDescent="0.15">
      <c r="B36" s="2" t="s">
        <v>34</v>
      </c>
      <c r="E36" s="42" t="s">
        <v>29</v>
      </c>
      <c r="F36" s="42"/>
      <c r="G36" s="42"/>
      <c r="H36" s="42"/>
      <c r="I36" s="42"/>
      <c r="J36" s="42"/>
      <c r="K36" s="42"/>
      <c r="L36" s="42"/>
      <c r="M36" s="42"/>
      <c r="N36" s="42" t="s">
        <v>35</v>
      </c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</sheetData>
  <mergeCells count="49">
    <mergeCell ref="A1:AB1"/>
    <mergeCell ref="C7:Q7"/>
    <mergeCell ref="V6:X6"/>
    <mergeCell ref="Z6:AB6"/>
    <mergeCell ref="U2:V3"/>
    <mergeCell ref="X2:X3"/>
    <mergeCell ref="Z2:Z3"/>
    <mergeCell ref="AB2:AB3"/>
    <mergeCell ref="AA2:AA3"/>
    <mergeCell ref="Y2:Y3"/>
    <mergeCell ref="W2:W3"/>
    <mergeCell ref="C4:D4"/>
    <mergeCell ref="C5:D6"/>
    <mergeCell ref="A4:B6"/>
    <mergeCell ref="R5:AB5"/>
    <mergeCell ref="E4:AB4"/>
    <mergeCell ref="A18:B18"/>
    <mergeCell ref="C27:AB27"/>
    <mergeCell ref="E5:Q6"/>
    <mergeCell ref="D8:G8"/>
    <mergeCell ref="D10:G10"/>
    <mergeCell ref="D12:G12"/>
    <mergeCell ref="H8:N8"/>
    <mergeCell ref="H10:N10"/>
    <mergeCell ref="H12:N12"/>
    <mergeCell ref="R6:T6"/>
    <mergeCell ref="R9:S9"/>
    <mergeCell ref="Q18:AA18"/>
    <mergeCell ref="B23:AB24"/>
    <mergeCell ref="D16:G16"/>
    <mergeCell ref="H16:N16"/>
    <mergeCell ref="R17:S17"/>
    <mergeCell ref="T30:U32"/>
    <mergeCell ref="V30:Y32"/>
    <mergeCell ref="M32:O32"/>
    <mergeCell ref="M31:O31"/>
    <mergeCell ref="M30:O30"/>
    <mergeCell ref="K34:AB34"/>
    <mergeCell ref="E36:F36"/>
    <mergeCell ref="N36:O36"/>
    <mergeCell ref="G36:M36"/>
    <mergeCell ref="P36:AB36"/>
    <mergeCell ref="A7:B17"/>
    <mergeCell ref="R11:S11"/>
    <mergeCell ref="R13:S13"/>
    <mergeCell ref="D14:G14"/>
    <mergeCell ref="H14:N14"/>
    <mergeCell ref="R15:S15"/>
    <mergeCell ref="R7:AB7"/>
  </mergeCells>
  <phoneticPr fontId="1"/>
  <pageMargins left="0.25" right="0.25" top="0.75" bottom="0.75" header="0.3" footer="0.3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152400</xdr:rowOff>
                  </from>
                  <to>
                    <xdr:col>3</xdr:col>
                    <xdr:colOff>95250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123825</xdr:rowOff>
                  </from>
                  <to>
                    <xdr:col>8</xdr:col>
                    <xdr:colOff>95250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142875</xdr:rowOff>
                  </from>
                  <to>
                    <xdr:col>13</xdr:col>
                    <xdr:colOff>76200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228600</xdr:rowOff>
                  </from>
                  <to>
                    <xdr:col>1</xdr:col>
                    <xdr:colOff>57150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8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228600</xdr:rowOff>
                  </from>
                  <to>
                    <xdr:col>1</xdr:col>
                    <xdr:colOff>57150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9" name="Check Box 10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219075</xdr:rowOff>
                  </from>
                  <to>
                    <xdr:col>1</xdr:col>
                    <xdr:colOff>66675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21</xdr:col>
                    <xdr:colOff>57150</xdr:colOff>
                    <xdr:row>7</xdr:row>
                    <xdr:rowOff>85725</xdr:rowOff>
                  </from>
                  <to>
                    <xdr:col>22</xdr:col>
                    <xdr:colOff>114300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17</xdr:col>
                    <xdr:colOff>9525</xdr:colOff>
                    <xdr:row>7</xdr:row>
                    <xdr:rowOff>85725</xdr:rowOff>
                  </from>
                  <to>
                    <xdr:col>18</xdr:col>
                    <xdr:colOff>66675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2" name="Check Box 13">
              <controlPr defaultSize="0" autoFill="0" autoLine="0" autoPict="0">
                <anchor moveWithCells="1">
                  <from>
                    <xdr:col>21</xdr:col>
                    <xdr:colOff>57150</xdr:colOff>
                    <xdr:row>9</xdr:row>
                    <xdr:rowOff>85725</xdr:rowOff>
                  </from>
                  <to>
                    <xdr:col>22</xdr:col>
                    <xdr:colOff>114300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3" name="Check Box 14">
              <controlPr defaultSize="0" autoFill="0" autoLine="0" autoPict="0">
                <anchor moveWithCells="1">
                  <from>
                    <xdr:col>17</xdr:col>
                    <xdr:colOff>9525</xdr:colOff>
                    <xdr:row>9</xdr:row>
                    <xdr:rowOff>85725</xdr:rowOff>
                  </from>
                  <to>
                    <xdr:col>18</xdr:col>
                    <xdr:colOff>66675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4" name="Check Box 15">
              <controlPr defaultSize="0" autoFill="0" autoLine="0" autoPict="0">
                <anchor moveWithCells="1">
                  <from>
                    <xdr:col>21</xdr:col>
                    <xdr:colOff>57150</xdr:colOff>
                    <xdr:row>11</xdr:row>
                    <xdr:rowOff>85725</xdr:rowOff>
                  </from>
                  <to>
                    <xdr:col>22</xdr:col>
                    <xdr:colOff>114300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5" name="Check Box 16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85725</xdr:rowOff>
                  </from>
                  <to>
                    <xdr:col>18</xdr:col>
                    <xdr:colOff>66675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6" name="Check Box 17">
              <controlPr defaultSize="0" autoFill="0" autoLine="0" autoPict="0">
                <anchor moveWithCells="1">
                  <from>
                    <xdr:col>21</xdr:col>
                    <xdr:colOff>57150</xdr:colOff>
                    <xdr:row>11</xdr:row>
                    <xdr:rowOff>85725</xdr:rowOff>
                  </from>
                  <to>
                    <xdr:col>22</xdr:col>
                    <xdr:colOff>114300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7" name="Check Box 18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85725</xdr:rowOff>
                  </from>
                  <to>
                    <xdr:col>18</xdr:col>
                    <xdr:colOff>66675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85725</xdr:rowOff>
                  </from>
                  <to>
                    <xdr:col>22</xdr:col>
                    <xdr:colOff>114300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85725</xdr:rowOff>
                  </from>
                  <to>
                    <xdr:col>18</xdr:col>
                    <xdr:colOff>66675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85725</xdr:rowOff>
                  </from>
                  <to>
                    <xdr:col>22</xdr:col>
                    <xdr:colOff>114300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85725</xdr:rowOff>
                  </from>
                  <to>
                    <xdr:col>18</xdr:col>
                    <xdr:colOff>66675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>
                <anchor moveWithCells="1">
                  <from>
                    <xdr:col>21</xdr:col>
                    <xdr:colOff>57150</xdr:colOff>
                    <xdr:row>15</xdr:row>
                    <xdr:rowOff>85725</xdr:rowOff>
                  </from>
                  <to>
                    <xdr:col>22</xdr:col>
                    <xdr:colOff>114300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85725</xdr:rowOff>
                  </from>
                  <to>
                    <xdr:col>18</xdr:col>
                    <xdr:colOff>66675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5</xdr:col>
                    <xdr:colOff>47625</xdr:colOff>
                    <xdr:row>8</xdr:row>
                    <xdr:rowOff>47625</xdr:rowOff>
                  </from>
                  <to>
                    <xdr:col>6</xdr:col>
                    <xdr:colOff>104775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47625</xdr:rowOff>
                  </from>
                  <to>
                    <xdr:col>9</xdr:col>
                    <xdr:colOff>104775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Check Box 28">
              <controlPr defaultSize="0" autoFill="0" autoLine="0" autoPict="0">
                <anchor moveWithCells="1">
                  <from>
                    <xdr:col>21</xdr:col>
                    <xdr:colOff>57150</xdr:colOff>
                    <xdr:row>9</xdr:row>
                    <xdr:rowOff>85725</xdr:rowOff>
                  </from>
                  <to>
                    <xdr:col>22</xdr:col>
                    <xdr:colOff>114300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7" name="Check Box 29">
              <controlPr defaultSize="0" autoFill="0" autoLine="0" autoPict="0">
                <anchor moveWithCells="1">
                  <from>
                    <xdr:col>17</xdr:col>
                    <xdr:colOff>9525</xdr:colOff>
                    <xdr:row>9</xdr:row>
                    <xdr:rowOff>85725</xdr:rowOff>
                  </from>
                  <to>
                    <xdr:col>18</xdr:col>
                    <xdr:colOff>66675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8" name="Check Box 30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47625</xdr:rowOff>
                  </from>
                  <to>
                    <xdr:col>6</xdr:col>
                    <xdr:colOff>104775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9" name="Check Box 31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47625</xdr:rowOff>
                  </from>
                  <to>
                    <xdr:col>9</xdr:col>
                    <xdr:colOff>104775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0" name="Check Box 32">
              <controlPr defaultSize="0" autoFill="0" autoLine="0" autoPict="0">
                <anchor moveWithCells="1">
                  <from>
                    <xdr:col>21</xdr:col>
                    <xdr:colOff>57150</xdr:colOff>
                    <xdr:row>11</xdr:row>
                    <xdr:rowOff>85725</xdr:rowOff>
                  </from>
                  <to>
                    <xdr:col>22</xdr:col>
                    <xdr:colOff>114300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1" name="Check Box 33">
              <controlPr defaultSize="0" autoFill="0" autoLine="0" autoPict="0">
                <anchor moveWithCells="1">
                  <from>
                    <xdr:col>17</xdr:col>
                    <xdr:colOff>9525</xdr:colOff>
                    <xdr:row>11</xdr:row>
                    <xdr:rowOff>85725</xdr:rowOff>
                  </from>
                  <to>
                    <xdr:col>18</xdr:col>
                    <xdr:colOff>66675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2" name="Check Box 34">
              <controlPr defaultSize="0" autoFill="0" autoLine="0" autoPict="0">
                <anchor moveWithCells="1">
                  <from>
                    <xdr:col>5</xdr:col>
                    <xdr:colOff>47625</xdr:colOff>
                    <xdr:row>12</xdr:row>
                    <xdr:rowOff>47625</xdr:rowOff>
                  </from>
                  <to>
                    <xdr:col>6</xdr:col>
                    <xdr:colOff>104775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3" name="Check Box 35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47625</xdr:rowOff>
                  </from>
                  <to>
                    <xdr:col>9</xdr:col>
                    <xdr:colOff>104775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4" name="Check Box 36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85725</xdr:rowOff>
                  </from>
                  <to>
                    <xdr:col>22</xdr:col>
                    <xdr:colOff>114300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5" name="Check Box 37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85725</xdr:rowOff>
                  </from>
                  <to>
                    <xdr:col>18</xdr:col>
                    <xdr:colOff>66675</xdr:colOff>
                    <xdr:row>13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6" name="Check Box 38">
              <controlPr defaultSize="0" autoFill="0" autoLine="0" autoPict="0">
                <anchor moveWithCells="1">
                  <from>
                    <xdr:col>5</xdr:col>
                    <xdr:colOff>47625</xdr:colOff>
                    <xdr:row>14</xdr:row>
                    <xdr:rowOff>47625</xdr:rowOff>
                  </from>
                  <to>
                    <xdr:col>6</xdr:col>
                    <xdr:colOff>104775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7" name="Check Box 39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47625</xdr:rowOff>
                  </from>
                  <to>
                    <xdr:col>9</xdr:col>
                    <xdr:colOff>104775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8" name="Check Box 40">
              <controlPr defaultSize="0" autoFill="0" autoLine="0" autoPict="0">
                <anchor moveWithCells="1">
                  <from>
                    <xdr:col>21</xdr:col>
                    <xdr:colOff>57150</xdr:colOff>
                    <xdr:row>15</xdr:row>
                    <xdr:rowOff>85725</xdr:rowOff>
                  </from>
                  <to>
                    <xdr:col>22</xdr:col>
                    <xdr:colOff>114300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9" name="Check Box 41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85725</xdr:rowOff>
                  </from>
                  <to>
                    <xdr:col>18</xdr:col>
                    <xdr:colOff>66675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0" name="Check Box 42">
              <controlPr defaultSize="0" autoFill="0" autoLine="0" autoPict="0">
                <anchor moveWithCells="1">
                  <from>
                    <xdr:col>5</xdr:col>
                    <xdr:colOff>47625</xdr:colOff>
                    <xdr:row>16</xdr:row>
                    <xdr:rowOff>47625</xdr:rowOff>
                  </from>
                  <to>
                    <xdr:col>6</xdr:col>
                    <xdr:colOff>104775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1" name="Check Box 43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47625</xdr:rowOff>
                  </from>
                  <to>
                    <xdr:col>9</xdr:col>
                    <xdr:colOff>104775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公図申請書 (郵送用)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NTW59</dc:creator>
  <cp:lastModifiedBy>0504</cp:lastModifiedBy>
  <cp:lastPrinted>2022-09-14T04:58:13Z</cp:lastPrinted>
  <dcterms:created xsi:type="dcterms:W3CDTF">2008-02-28T06:46:05Z</dcterms:created>
  <dcterms:modified xsi:type="dcterms:W3CDTF">2024-11-06T08:01:14Z</dcterms:modified>
</cp:coreProperties>
</file>